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BS Mahbub Sir\Student List\DBS\"/>
    </mc:Choice>
  </mc:AlternateContent>
  <xr:revisionPtr revIDLastSave="0" documentId="13_ncr:1_{3CF899FD-2105-4B49-A943-B3B7EE73D9A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1" i="1" l="1"/>
  <c r="S5" i="1"/>
  <c r="S4" i="1"/>
  <c r="S3" i="1"/>
  <c r="S6" i="1"/>
  <c r="S7" i="1"/>
  <c r="S8" i="1"/>
  <c r="S9" i="1"/>
  <c r="S10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" i="1"/>
</calcChain>
</file>

<file path=xl/sharedStrings.xml><?xml version="1.0" encoding="utf-8"?>
<sst xmlns="http://schemas.openxmlformats.org/spreadsheetml/2006/main" count="159" uniqueCount="92">
  <si>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</si>
  <si>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</si>
  <si>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</si>
  <si>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</si>
  <si>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</si>
  <si>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</si>
  <si>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</si>
  <si>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</si>
  <si>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</si>
  <si>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</si>
  <si>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</si>
  <si>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</si>
  <si>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</si>
  <si>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</si>
  <si>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</si>
  <si>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</si>
  <si>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</si>
  <si>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</si>
  <si>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</si>
  <si>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</si>
  <si>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</si>
  <si>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</si>
  <si>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</si>
  <si>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III</t>
  </si>
  <si>
    <t>TOHID ALAM</t>
  </si>
  <si>
    <t>M</t>
  </si>
  <si>
    <t>F</t>
  </si>
  <si>
    <t>BIKOUR, DOMOHANA,KARANDIGHI,UD,733215</t>
  </si>
  <si>
    <t>HALDIBARI, MADARGACHHI,KARANDIGHI,UD,733215</t>
  </si>
  <si>
    <t>DOMOHANA, DOMOHANA,KARANDIGHI,UD,733215</t>
  </si>
  <si>
    <t>BIKOUR,KARANDIGHI,KARANDIGHI,U/D,733215</t>
  </si>
  <si>
    <t>KAMARTUA, JAGADISHPUR, DALKHOLA, U/D, 733201</t>
  </si>
  <si>
    <t>GOPALPUR,MADARGACHHI,KARANDIGHI,U/D,733215</t>
  </si>
  <si>
    <t>A</t>
  </si>
  <si>
    <t>AFREEN MAHIRA</t>
  </si>
  <si>
    <t>NISHAT RAIHANA</t>
  </si>
  <si>
    <t xml:space="preserve">     SUMAN SINGHA</t>
  </si>
  <si>
    <t>ANTUMA NAAZ</t>
  </si>
  <si>
    <t>USMAN GANI</t>
  </si>
  <si>
    <t>RIFA YASHMIN</t>
  </si>
  <si>
    <t>ASIMA KHATUN</t>
  </si>
  <si>
    <t>KASEFA YASMIN</t>
  </si>
  <si>
    <t>SOFIUR RAHAMAN</t>
  </si>
  <si>
    <t>SANJIDA YASMEEN</t>
  </si>
  <si>
    <t>SUHANA ISLAM</t>
  </si>
  <si>
    <t>AYATULLAH</t>
  </si>
  <si>
    <t>MURTUJ ALAM</t>
  </si>
  <si>
    <t>SAHANA ANJUM</t>
  </si>
  <si>
    <t>FARIHA ULFAT</t>
  </si>
  <si>
    <t>NIJAHAT PARVEEN</t>
  </si>
  <si>
    <t>MD FARHAN</t>
  </si>
  <si>
    <t>AKRAM RAZA</t>
  </si>
  <si>
    <t>MD FAZLUL HOQUE</t>
  </si>
  <si>
    <t xml:space="preserve">    JAYCHAND SINGHA</t>
  </si>
  <si>
    <t>MD NAZIM GHUSSAIN</t>
  </si>
  <si>
    <t>MD SELIM</t>
  </si>
  <si>
    <t>ABDUR RAKIB</t>
  </si>
  <si>
    <t>AKBAR ALI</t>
  </si>
  <si>
    <t>MD RABIUL HAQUE</t>
  </si>
  <si>
    <t>SAFIKUL ISLAM</t>
  </si>
  <si>
    <t>AZAD HUSSAIN</t>
  </si>
  <si>
    <t>AMINUL HAQUE</t>
  </si>
  <si>
    <t>MD RUDDIN</t>
  </si>
  <si>
    <t>MD ANGUR S.K</t>
  </si>
  <si>
    <t>MD FAZLUR RAHMAN</t>
  </si>
  <si>
    <t>MAINUL HOQUE</t>
  </si>
  <si>
    <t>SEKH JANE ALAM</t>
  </si>
  <si>
    <t>213-23</t>
  </si>
  <si>
    <t>132-23</t>
  </si>
  <si>
    <t>012-22</t>
  </si>
  <si>
    <t>104-22</t>
  </si>
  <si>
    <t>031-22</t>
  </si>
  <si>
    <t>138-23</t>
  </si>
  <si>
    <t>391-24</t>
  </si>
  <si>
    <t>125-22</t>
  </si>
  <si>
    <t>133-23</t>
  </si>
  <si>
    <t>054-22</t>
  </si>
  <si>
    <t>129-23</t>
  </si>
  <si>
    <t>065-22</t>
  </si>
  <si>
    <t>275-24</t>
  </si>
  <si>
    <t>341-24</t>
  </si>
  <si>
    <t>177-23</t>
  </si>
  <si>
    <t>254-23</t>
  </si>
  <si>
    <t>329-24</t>
  </si>
  <si>
    <t>CHHOTA PATAUL,MADARGACHHI,KARANDIGHI,U/D,733215</t>
  </si>
  <si>
    <t>KHUDURGACHHI,SRIPUR,DALKHOLA,U/D,733201</t>
  </si>
  <si>
    <t>HOLDIBARI,MADARGACHHI,KARANDIGHI,UD,733215</t>
  </si>
  <si>
    <t>HALDIBARI,MADARGACHHI,KARANDIGHI,U/D,733215</t>
  </si>
  <si>
    <t>EKDALIA MADHUPUR, BAJUPUR, LALGOLA, MURSHIDABAD</t>
  </si>
  <si>
    <t>BHULKI, DOMOHANA, KARANDIGHI, UTTAR DINAJPUR, 733215</t>
  </si>
  <si>
    <t>BALAHAR COLONY, MADARGACHHI, KARANDIGHI, U.D,733215</t>
  </si>
  <si>
    <t>BHAGDWARIN, DWARIN, KARANDIGHI, U.D, 733215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</si>
</sst>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67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/>
    <xf numFmtId="49" fontId="4" fillId="0" borderId="1" xfId="0" applyNumberFormat="1" applyFont="1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/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5" borderId="1" xfId="7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4" xfId="6" applyFont="1" applyFill="1" applyBorder="1" applyAlignment="1">
      <alignment wrapText="1"/>
    </xf>
    <xf numFmtId="0" fontId="6" fillId="0" borderId="2" xfId="6" applyFont="1" applyFill="1" applyBorder="1" applyAlignment="1">
      <alignment wrapText="1"/>
    </xf>
    <xf numFmtId="1" fontId="0" fillId="0" borderId="1" xfId="0" applyNumberFormat="1" applyFont="1" applyBorder="1"/>
    <xf numFmtId="49" fontId="0" fillId="0" borderId="1" xfId="0" applyNumberFormat="1" applyFont="1" applyBorder="1"/>
    <xf numFmtId="49" fontId="0" fillId="0" borderId="0" xfId="0" applyNumberFormat="1" applyFont="1"/>
    <xf numFmtId="1" fontId="0" fillId="0" borderId="0" xfId="0" applyNumberFormat="1" applyFont="1"/>
    <xf numFmtId="0" fontId="0" fillId="0" borderId="0" xfId="0" applyFont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/>
    <xf numFmtId="165" fontId="0" fillId="0" borderId="1" xfId="0" applyNumberForma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left" vertical="top"/>
    </xf>
    <xf numFmtId="0" fontId="0" fillId="0" borderId="5" xfId="0" applyBorder="1"/>
    <xf numFmtId="49" fontId="0" fillId="0" borderId="8" xfId="0" applyNumberFormat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7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/>
    </xf>
    <xf numFmtId="1" fontId="0" fillId="0" borderId="0" xfId="0" applyNumberFormat="1" applyFont="1" applyFill="1" applyBorder="1"/>
    <xf numFmtId="49" fontId="0" fillId="0" borderId="0" xfId="0" applyNumberFormat="1" applyFont="1" applyFill="1" applyBorder="1"/>
    <xf numFmtId="0" fontId="0" fillId="0" borderId="0" xfId="0" applyFont="1" applyFill="1" applyBorder="1"/>
    <xf numFmtId="165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5" fontId="0" fillId="0" borderId="1" xfId="0" applyNumberFormat="1" applyFill="1" applyBorder="1"/>
    <xf numFmtId="165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 vertical="center"/>
    </xf>
  </cellXfs>
  <cellStyles count="8">
    <cellStyle name="Accent5" xfId="7" builtinId="45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zoomScale="85" zoomScaleNormal="85" workbookViewId="0">
      <pane ySplit="1" topLeftCell="A2" activePane="bottomLeft" state="frozen"/>
      <selection pane="bottomLeft" activeCell="R17" sqref="R17"/>
    </sheetView>
  </sheetViews>
  <sheetFormatPr defaultRowHeight="15" x14ac:dyDescent="0.25"/>
  <cols>
    <col min="1" max="1" width="5.85546875" style="16" customWidth="1"/>
    <col min="2" max="2" width="5" style="16" customWidth="1"/>
    <col min="3" max="3" width="15" style="36" customWidth="1"/>
    <col min="4" max="4" width="5.140625" style="16" customWidth="1"/>
    <col min="5" max="5" width="26.5703125" style="16" bestFit="1" customWidth="1"/>
    <col min="6" max="6" width="10.42578125" style="16" bestFit="1" customWidth="1"/>
    <col min="7" max="7" width="20.7109375" style="16" bestFit="1" customWidth="1"/>
    <col min="8" max="8" width="15.42578125" style="16" customWidth="1"/>
    <col min="9" max="9" width="20.7109375" style="16" bestFit="1" customWidth="1"/>
    <col min="10" max="10" width="16.7109375" style="28" bestFit="1" customWidth="1"/>
    <col min="11" max="11" width="10.85546875" style="28" customWidth="1"/>
    <col min="12" max="12" width="14.140625" style="27" customWidth="1"/>
    <col min="13" max="13" width="13.5703125" style="28" customWidth="1"/>
    <col min="14" max="14" width="7.85546875" style="29" customWidth="1"/>
    <col min="15" max="15" width="8.85546875" style="16" customWidth="1"/>
    <col min="16" max="16" width="12" style="16" customWidth="1"/>
    <col min="17" max="17" width="10.85546875" style="16" customWidth="1"/>
    <col min="18" max="19" width="60.7109375" style="16" bestFit="1" customWidth="1"/>
    <col min="20" max="20" width="8.140625" style="16" customWidth="1"/>
    <col min="21" max="21" width="12.42578125" style="16" bestFit="1" customWidth="1"/>
    <col min="22" max="22" width="9.140625" style="16" customWidth="1"/>
    <col min="23" max="23" width="9.85546875" style="16" customWidth="1"/>
    <col min="24" max="16384" width="9.140625" style="16"/>
  </cols>
  <sheetData>
    <row r="1" spans="1:25" ht="60" x14ac:dyDescent="0.25">
      <c r="A1" s="3" t="s">
        <v>5</v>
      </c>
      <c r="B1" s="40" t="s">
        <v>6</v>
      </c>
      <c r="C1" s="43" t="s">
        <v>10</v>
      </c>
      <c r="D1" s="42" t="s">
        <v>7</v>
      </c>
      <c r="E1" s="5" t="s">
        <v>0</v>
      </c>
      <c r="F1" s="5" t="s">
        <v>12</v>
      </c>
      <c r="G1" s="5" t="s">
        <v>2</v>
      </c>
      <c r="H1" s="5" t="s">
        <v>3</v>
      </c>
      <c r="I1" s="5" t="s">
        <v>9</v>
      </c>
      <c r="J1" s="6" t="s">
        <v>8</v>
      </c>
      <c r="K1" s="6" t="s">
        <v>11</v>
      </c>
      <c r="L1" s="4" t="s">
        <v>4</v>
      </c>
      <c r="M1" s="6" t="s">
        <v>13</v>
      </c>
      <c r="N1" s="5" t="s">
        <v>1</v>
      </c>
      <c r="O1" s="5" t="s">
        <v>22</v>
      </c>
      <c r="P1" s="5" t="s">
        <v>15</v>
      </c>
      <c r="Q1" s="5" t="s">
        <v>14</v>
      </c>
      <c r="R1" s="5" t="s">
        <v>16</v>
      </c>
      <c r="S1" s="5" t="s">
        <v>17</v>
      </c>
      <c r="T1" s="6" t="s">
        <v>21</v>
      </c>
      <c r="U1" s="6" t="s">
        <v>18</v>
      </c>
      <c r="V1" s="5" t="s">
        <v>19</v>
      </c>
      <c r="W1" s="5" t="s">
        <v>20</v>
      </c>
    </row>
    <row r="2" spans="1:25" ht="20.25" customHeight="1" x14ac:dyDescent="0.25">
      <c r="A2" s="14" t="s">
        <v>23</v>
      </c>
      <c r="B2" s="17" t="s">
        <v>33</v>
      </c>
      <c r="C2" s="44">
        <v>20230213</v>
      </c>
      <c r="D2" s="19">
        <v>1</v>
      </c>
      <c r="E2" s="38" t="s">
        <v>34</v>
      </c>
      <c r="F2" s="45">
        <v>42334</v>
      </c>
      <c r="G2" s="12" t="s">
        <v>51</v>
      </c>
      <c r="H2" s="20"/>
      <c r="I2" s="12" t="s">
        <v>51</v>
      </c>
      <c r="J2" s="13">
        <v>8918545689</v>
      </c>
      <c r="K2" s="21"/>
      <c r="L2" s="22"/>
      <c r="M2" s="21"/>
      <c r="N2" s="12" t="s">
        <v>26</v>
      </c>
      <c r="O2" s="20"/>
      <c r="P2" s="20"/>
      <c r="Q2" s="20"/>
      <c r="R2" s="7" t="s">
        <v>30</v>
      </c>
      <c r="S2" s="20" t="str">
        <f>UPPER(R2)</f>
        <v>BIKOUR,KARANDIGHI,KARANDIGHI,U/D,733215</v>
      </c>
      <c r="T2" s="7" t="s">
        <v>67</v>
      </c>
      <c r="U2" s="30">
        <v>44944</v>
      </c>
      <c r="V2" s="20"/>
      <c r="W2" s="20"/>
      <c r="X2" s="23"/>
      <c r="Y2" s="24"/>
    </row>
    <row r="3" spans="1:25" ht="20.25" customHeight="1" x14ac:dyDescent="0.25">
      <c r="A3" s="14" t="s">
        <v>23</v>
      </c>
      <c r="B3" s="17" t="s">
        <v>33</v>
      </c>
      <c r="C3" s="44">
        <v>20230132</v>
      </c>
      <c r="D3" s="19">
        <v>2</v>
      </c>
      <c r="E3" s="38" t="s">
        <v>35</v>
      </c>
      <c r="F3" s="45">
        <v>42404</v>
      </c>
      <c r="G3" s="12" t="s">
        <v>52</v>
      </c>
      <c r="H3" s="20"/>
      <c r="I3" s="12" t="s">
        <v>52</v>
      </c>
      <c r="J3" s="13">
        <v>9733350302</v>
      </c>
      <c r="K3" s="21"/>
      <c r="L3" s="22"/>
      <c r="M3" s="21"/>
      <c r="N3" s="12" t="s">
        <v>26</v>
      </c>
      <c r="O3" s="20"/>
      <c r="P3" s="20"/>
      <c r="Q3" s="20"/>
      <c r="R3" s="8" t="s">
        <v>84</v>
      </c>
      <c r="S3" s="20" t="str">
        <f t="shared" ref="R3:S25" si="0">UPPER(R3)</f>
        <v>CHHOTA PATAUL,MADARGACHHI,KARANDIGHI,U/D,733215</v>
      </c>
      <c r="T3" s="7" t="s">
        <v>68</v>
      </c>
      <c r="U3" s="30">
        <v>44921</v>
      </c>
      <c r="V3" s="20"/>
      <c r="W3" s="20"/>
      <c r="X3" s="23"/>
      <c r="Y3" s="24"/>
    </row>
    <row r="4" spans="1:25" x14ac:dyDescent="0.25">
      <c r="A4" s="14" t="s">
        <v>23</v>
      </c>
      <c r="B4" s="17" t="s">
        <v>33</v>
      </c>
      <c r="C4" s="44">
        <v>20220012</v>
      </c>
      <c r="D4" s="19">
        <v>3</v>
      </c>
      <c r="E4" s="38" t="s">
        <v>36</v>
      </c>
      <c r="F4" s="45"/>
      <c r="G4" s="12" t="s">
        <v>53</v>
      </c>
      <c r="H4" s="20"/>
      <c r="I4" s="12" t="s">
        <v>53</v>
      </c>
      <c r="J4" s="13">
        <v>9800907981</v>
      </c>
      <c r="K4" s="21"/>
      <c r="L4" s="22"/>
      <c r="M4" s="21"/>
      <c r="N4" s="12" t="s">
        <v>25</v>
      </c>
      <c r="O4" s="20"/>
      <c r="P4" s="20"/>
      <c r="Q4" s="20"/>
      <c r="R4" s="7" t="s">
        <v>27</v>
      </c>
      <c r="S4" s="20" t="str">
        <f t="shared" si="0"/>
        <v>BIKOUR, DOMOHANA,KARANDIGHI,UD,733215</v>
      </c>
      <c r="T4" s="7" t="s">
        <v>69</v>
      </c>
      <c r="U4" s="30">
        <v>44566</v>
      </c>
      <c r="V4" s="20"/>
      <c r="W4" s="20"/>
    </row>
    <row r="5" spans="1:25" x14ac:dyDescent="0.25">
      <c r="A5" s="14" t="s">
        <v>23</v>
      </c>
      <c r="B5" s="17" t="s">
        <v>33</v>
      </c>
      <c r="C5" s="44">
        <v>20220104</v>
      </c>
      <c r="D5" s="19">
        <v>4</v>
      </c>
      <c r="E5" s="38" t="s">
        <v>37</v>
      </c>
      <c r="F5" s="45">
        <v>42500</v>
      </c>
      <c r="G5" s="12" t="s">
        <v>54</v>
      </c>
      <c r="H5" s="20"/>
      <c r="I5" s="12" t="s">
        <v>54</v>
      </c>
      <c r="J5" s="13">
        <v>6295120715</v>
      </c>
      <c r="K5" s="21"/>
      <c r="L5" s="22"/>
      <c r="M5" s="21"/>
      <c r="N5" s="12" t="s">
        <v>26</v>
      </c>
      <c r="O5" s="20"/>
      <c r="P5" s="20"/>
      <c r="Q5" s="20"/>
      <c r="R5" s="7" t="s">
        <v>85</v>
      </c>
      <c r="S5" s="20" t="str">
        <f t="shared" si="0"/>
        <v>KHUDURGACHHI,SRIPUR,DALKHOLA,U/D,733201</v>
      </c>
      <c r="T5" s="7" t="s">
        <v>70</v>
      </c>
      <c r="U5" s="32">
        <v>44642</v>
      </c>
      <c r="V5" s="20"/>
      <c r="W5" s="20"/>
    </row>
    <row r="6" spans="1:25" x14ac:dyDescent="0.25">
      <c r="A6" s="14" t="s">
        <v>23</v>
      </c>
      <c r="B6" s="17" t="s">
        <v>33</v>
      </c>
      <c r="C6" s="44">
        <v>20220031</v>
      </c>
      <c r="D6" s="19">
        <v>5</v>
      </c>
      <c r="E6" s="38" t="s">
        <v>38</v>
      </c>
      <c r="F6" s="45">
        <v>42477</v>
      </c>
      <c r="G6" s="12" t="s">
        <v>55</v>
      </c>
      <c r="H6" s="20"/>
      <c r="I6" s="12" t="s">
        <v>55</v>
      </c>
      <c r="J6" s="13">
        <v>9002833097</v>
      </c>
      <c r="K6" s="9"/>
      <c r="L6" s="1"/>
      <c r="M6" s="9"/>
      <c r="N6" s="12" t="s">
        <v>25</v>
      </c>
      <c r="O6" s="2"/>
      <c r="P6" s="2"/>
      <c r="Q6" s="2"/>
      <c r="R6" s="8" t="s">
        <v>86</v>
      </c>
      <c r="S6" s="20" t="str">
        <f t="shared" si="0"/>
        <v>HOLDIBARI,MADARGACHHI,KARANDIGHI,UD,733215</v>
      </c>
      <c r="T6" s="7" t="s">
        <v>71</v>
      </c>
      <c r="U6" s="30">
        <v>44579</v>
      </c>
      <c r="V6" s="2"/>
      <c r="W6" s="2"/>
    </row>
    <row r="7" spans="1:25" x14ac:dyDescent="0.25">
      <c r="A7" s="14" t="s">
        <v>23</v>
      </c>
      <c r="B7" s="17" t="s">
        <v>33</v>
      </c>
      <c r="C7" s="44">
        <v>20230138</v>
      </c>
      <c r="D7" s="19">
        <v>6</v>
      </c>
      <c r="E7" s="38" t="s">
        <v>39</v>
      </c>
      <c r="F7" s="45">
        <v>42620</v>
      </c>
      <c r="G7" s="12" t="s">
        <v>56</v>
      </c>
      <c r="H7" s="20"/>
      <c r="I7" s="12" t="s">
        <v>56</v>
      </c>
      <c r="J7" s="13">
        <v>7908569082</v>
      </c>
      <c r="K7" s="25"/>
      <c r="L7" s="26"/>
      <c r="M7" s="25"/>
      <c r="N7" s="12" t="s">
        <v>26</v>
      </c>
      <c r="O7" s="15"/>
      <c r="P7" s="15"/>
      <c r="Q7" s="15"/>
      <c r="R7" s="7" t="s">
        <v>32</v>
      </c>
      <c r="S7" s="20" t="str">
        <f t="shared" si="0"/>
        <v>GOPALPUR,MADARGACHHI,KARANDIGHI,U/D,733215</v>
      </c>
      <c r="T7" s="7" t="s">
        <v>72</v>
      </c>
      <c r="U7" s="30">
        <v>44926</v>
      </c>
      <c r="V7" s="15"/>
      <c r="W7" s="15"/>
    </row>
    <row r="8" spans="1:25" ht="15.75" x14ac:dyDescent="0.25">
      <c r="A8" s="14" t="s">
        <v>23</v>
      </c>
      <c r="B8" s="17" t="s">
        <v>33</v>
      </c>
      <c r="C8" s="44">
        <v>20240391</v>
      </c>
      <c r="D8" s="19">
        <v>7</v>
      </c>
      <c r="E8" s="39" t="s">
        <v>47</v>
      </c>
      <c r="F8" s="45">
        <v>42375</v>
      </c>
      <c r="G8" s="12" t="s">
        <v>63</v>
      </c>
      <c r="H8" s="20"/>
      <c r="I8" s="12" t="s">
        <v>63</v>
      </c>
      <c r="J8" s="13">
        <v>9647059661</v>
      </c>
      <c r="K8" s="10"/>
      <c r="L8" s="11"/>
      <c r="M8" s="10"/>
      <c r="N8" s="12" t="s">
        <v>26</v>
      </c>
      <c r="O8" s="15"/>
      <c r="P8" s="15"/>
      <c r="Q8" s="15"/>
      <c r="R8" s="8" t="s">
        <v>88</v>
      </c>
      <c r="S8" s="20" t="str">
        <f t="shared" si="0"/>
        <v>EKDALIA MADHUPUR, BAJUPUR, LALGOLA, MURSHIDABAD</v>
      </c>
      <c r="T8" s="7" t="s">
        <v>73</v>
      </c>
      <c r="U8" s="32">
        <v>45365</v>
      </c>
      <c r="V8" s="15"/>
      <c r="W8" s="15"/>
    </row>
    <row r="9" spans="1:25" x14ac:dyDescent="0.25">
      <c r="A9" s="14" t="s">
        <v>23</v>
      </c>
      <c r="B9" s="17" t="s">
        <v>33</v>
      </c>
      <c r="C9" s="44">
        <v>20220125</v>
      </c>
      <c r="D9" s="19">
        <v>8</v>
      </c>
      <c r="E9" s="38" t="s">
        <v>40</v>
      </c>
      <c r="F9" s="45">
        <v>41375</v>
      </c>
      <c r="G9" s="12" t="s">
        <v>57</v>
      </c>
      <c r="H9" s="20"/>
      <c r="I9" s="12" t="s">
        <v>57</v>
      </c>
      <c r="J9" s="13">
        <v>8617362726</v>
      </c>
      <c r="K9" s="25"/>
      <c r="L9" s="26"/>
      <c r="M9" s="25"/>
      <c r="N9" s="12" t="s">
        <v>26</v>
      </c>
      <c r="O9" s="15"/>
      <c r="P9" s="15"/>
      <c r="Q9" s="15"/>
      <c r="R9" s="7" t="s">
        <v>29</v>
      </c>
      <c r="S9" s="20" t="str">
        <f t="shared" si="0"/>
        <v>DOMOHANA, DOMOHANA,KARANDIGHI,UD,733215</v>
      </c>
      <c r="T9" s="7" t="s">
        <v>74</v>
      </c>
      <c r="U9" s="31">
        <v>44769</v>
      </c>
      <c r="V9" s="15"/>
      <c r="W9" s="15"/>
    </row>
    <row r="10" spans="1:25" x14ac:dyDescent="0.25">
      <c r="A10" s="14" t="s">
        <v>23</v>
      </c>
      <c r="B10" s="17" t="s">
        <v>33</v>
      </c>
      <c r="C10" s="44">
        <v>20230133</v>
      </c>
      <c r="D10" s="19">
        <v>9</v>
      </c>
      <c r="E10" s="38" t="s">
        <v>41</v>
      </c>
      <c r="F10" s="45">
        <v>42036</v>
      </c>
      <c r="G10" s="12" t="s">
        <v>58</v>
      </c>
      <c r="H10" s="20"/>
      <c r="I10" s="12" t="s">
        <v>58</v>
      </c>
      <c r="J10" s="13"/>
      <c r="K10" s="25"/>
      <c r="L10" s="26"/>
      <c r="M10" s="25"/>
      <c r="N10" s="12" t="s">
        <v>26</v>
      </c>
      <c r="O10" s="15"/>
      <c r="P10" s="15"/>
      <c r="Q10" s="15"/>
      <c r="R10" s="7" t="s">
        <v>84</v>
      </c>
      <c r="S10" s="20" t="str">
        <f t="shared" si="0"/>
        <v>CHHOTA PATAUL,MADARGACHHI,KARANDIGHI,U/D,733215</v>
      </c>
      <c r="T10" s="7" t="s">
        <v>75</v>
      </c>
      <c r="U10" s="31">
        <v>44921</v>
      </c>
      <c r="V10" s="15"/>
      <c r="W10" s="15"/>
    </row>
    <row r="11" spans="1:25" x14ac:dyDescent="0.25">
      <c r="A11" s="14" t="s">
        <v>23</v>
      </c>
      <c r="B11" s="17" t="s">
        <v>33</v>
      </c>
      <c r="C11" s="44">
        <v>20220054</v>
      </c>
      <c r="D11" s="19">
        <v>10</v>
      </c>
      <c r="E11" s="38" t="s">
        <v>42</v>
      </c>
      <c r="F11" s="45">
        <v>41917</v>
      </c>
      <c r="G11" s="12" t="s">
        <v>59</v>
      </c>
      <c r="H11" s="20"/>
      <c r="I11" s="12" t="s">
        <v>59</v>
      </c>
      <c r="J11" s="13">
        <v>8609966367</v>
      </c>
      <c r="K11" s="25"/>
      <c r="L11" s="26"/>
      <c r="M11" s="25"/>
      <c r="N11" s="12" t="s">
        <v>25</v>
      </c>
      <c r="O11" s="15"/>
      <c r="P11" s="15"/>
      <c r="Q11" s="15"/>
      <c r="R11" s="7" t="s">
        <v>28</v>
      </c>
      <c r="S11" s="20" t="str">
        <f t="shared" si="0"/>
        <v>HALDIBARI, MADARGACHHI,KARANDIGHI,UD,733215</v>
      </c>
      <c r="T11" s="7" t="s">
        <v>76</v>
      </c>
      <c r="U11" s="30">
        <v>44594</v>
      </c>
      <c r="V11" s="15"/>
      <c r="W11" s="15"/>
    </row>
    <row r="12" spans="1:25" x14ac:dyDescent="0.25">
      <c r="A12" s="14" t="s">
        <v>23</v>
      </c>
      <c r="B12" s="17" t="s">
        <v>33</v>
      </c>
      <c r="C12" s="44">
        <v>20230129</v>
      </c>
      <c r="D12" s="19">
        <v>11</v>
      </c>
      <c r="E12" s="38" t="s">
        <v>43</v>
      </c>
      <c r="F12" s="45">
        <v>42192</v>
      </c>
      <c r="G12" s="12" t="s">
        <v>60</v>
      </c>
      <c r="H12" s="20"/>
      <c r="I12" s="12" t="s">
        <v>60</v>
      </c>
      <c r="J12" s="13">
        <v>7718109602</v>
      </c>
      <c r="K12" s="25"/>
      <c r="L12" s="26"/>
      <c r="M12" s="25"/>
      <c r="N12" s="12" t="s">
        <v>26</v>
      </c>
      <c r="O12" s="15"/>
      <c r="P12" s="15"/>
      <c r="Q12" s="15"/>
      <c r="R12" s="8" t="s">
        <v>30</v>
      </c>
      <c r="S12" s="20" t="str">
        <f t="shared" si="0"/>
        <v>BIKOUR,KARANDIGHI,KARANDIGHI,U/D,733215</v>
      </c>
      <c r="T12" s="63" t="s">
        <v>77</v>
      </c>
      <c r="U12" s="64">
        <v>44915</v>
      </c>
      <c r="V12" s="15"/>
      <c r="W12" s="15"/>
    </row>
    <row r="13" spans="1:25" x14ac:dyDescent="0.25">
      <c r="A13" s="14" t="s">
        <v>23</v>
      </c>
      <c r="B13" s="17" t="s">
        <v>33</v>
      </c>
      <c r="C13" s="44">
        <v>20220065</v>
      </c>
      <c r="D13" s="19">
        <v>12</v>
      </c>
      <c r="E13" s="38" t="s">
        <v>44</v>
      </c>
      <c r="F13" s="45">
        <v>42041</v>
      </c>
      <c r="G13" s="12" t="s">
        <v>61</v>
      </c>
      <c r="H13" s="20"/>
      <c r="I13" s="12" t="s">
        <v>61</v>
      </c>
      <c r="J13" s="13">
        <v>9851140393</v>
      </c>
      <c r="K13" s="25"/>
      <c r="L13" s="26"/>
      <c r="M13" s="25"/>
      <c r="N13" s="12" t="s">
        <v>26</v>
      </c>
      <c r="O13" s="15"/>
      <c r="P13" s="15"/>
      <c r="Q13" s="15"/>
      <c r="R13" s="7" t="s">
        <v>29</v>
      </c>
      <c r="S13" s="20" t="str">
        <f t="shared" si="0"/>
        <v>DOMOHANA, DOMOHANA,KARANDIGHI,UD,733215</v>
      </c>
      <c r="T13" s="63" t="s">
        <v>78</v>
      </c>
      <c r="U13" s="65">
        <v>44598</v>
      </c>
      <c r="V13" s="15"/>
      <c r="W13" s="15"/>
    </row>
    <row r="14" spans="1:25" x14ac:dyDescent="0.25">
      <c r="A14" s="14" t="s">
        <v>23</v>
      </c>
      <c r="B14" s="17" t="s">
        <v>33</v>
      </c>
      <c r="C14" s="44">
        <v>20240275</v>
      </c>
      <c r="D14" s="19">
        <v>13</v>
      </c>
      <c r="E14" s="38" t="s">
        <v>48</v>
      </c>
      <c r="F14" s="45">
        <v>42668</v>
      </c>
      <c r="G14" s="12" t="s">
        <v>64</v>
      </c>
      <c r="H14" s="20"/>
      <c r="I14" s="12" t="s">
        <v>64</v>
      </c>
      <c r="J14" s="13">
        <v>9733376646</v>
      </c>
      <c r="K14" s="25"/>
      <c r="L14" s="26"/>
      <c r="M14" s="25"/>
      <c r="N14" s="12" t="s">
        <v>26</v>
      </c>
      <c r="O14" s="15"/>
      <c r="P14" s="15"/>
      <c r="Q14" s="15"/>
      <c r="R14" s="7" t="s">
        <v>89</v>
      </c>
      <c r="S14" s="20" t="str">
        <f t="shared" si="0"/>
        <v>BHULKI, DOMOHANA, KARANDIGHI, UTTAR DINAJPUR, 733215</v>
      </c>
      <c r="T14" s="63" t="s">
        <v>79</v>
      </c>
      <c r="U14" s="64">
        <v>45631</v>
      </c>
      <c r="V14" s="15"/>
      <c r="W14" s="15"/>
    </row>
    <row r="15" spans="1:25" x14ac:dyDescent="0.25">
      <c r="A15" s="14" t="s">
        <v>23</v>
      </c>
      <c r="B15" s="17" t="s">
        <v>33</v>
      </c>
      <c r="C15" s="44">
        <v>20240341</v>
      </c>
      <c r="D15" s="19">
        <v>14</v>
      </c>
      <c r="E15" s="38" t="s">
        <v>49</v>
      </c>
      <c r="F15" s="45">
        <v>42379</v>
      </c>
      <c r="G15" s="12" t="s">
        <v>65</v>
      </c>
      <c r="H15" s="20"/>
      <c r="I15" s="12" t="s">
        <v>65</v>
      </c>
      <c r="J15" s="13">
        <v>9933609356</v>
      </c>
      <c r="K15" s="25"/>
      <c r="L15" s="26"/>
      <c r="M15" s="25"/>
      <c r="N15" s="12" t="s">
        <v>26</v>
      </c>
      <c r="O15" s="15"/>
      <c r="P15" s="15"/>
      <c r="Q15" s="15"/>
      <c r="R15" s="8" t="s">
        <v>90</v>
      </c>
      <c r="S15" s="20" t="str">
        <f t="shared" si="0"/>
        <v>BALAHAR COLONY, MADARGACHHI, KARANDIGHI, U.D,733215</v>
      </c>
      <c r="T15" s="63" t="s">
        <v>80</v>
      </c>
      <c r="U15" s="66">
        <v>45299</v>
      </c>
      <c r="V15" s="15"/>
      <c r="W15" s="15"/>
    </row>
    <row r="16" spans="1:25" x14ac:dyDescent="0.25">
      <c r="A16" s="14" t="s">
        <v>23</v>
      </c>
      <c r="B16" s="17" t="s">
        <v>33</v>
      </c>
      <c r="C16" s="44">
        <v>20230177</v>
      </c>
      <c r="D16" s="19">
        <v>15</v>
      </c>
      <c r="E16" s="38" t="s">
        <v>45</v>
      </c>
      <c r="F16" s="45">
        <v>41871</v>
      </c>
      <c r="G16" s="12" t="s">
        <v>62</v>
      </c>
      <c r="H16" s="20"/>
      <c r="I16" s="12" t="s">
        <v>62</v>
      </c>
      <c r="J16" s="13">
        <v>8670510975</v>
      </c>
      <c r="K16" s="25"/>
      <c r="L16" s="26"/>
      <c r="M16" s="25"/>
      <c r="N16" s="12" t="s">
        <v>25</v>
      </c>
      <c r="O16" s="15"/>
      <c r="P16" s="15"/>
      <c r="Q16" s="15"/>
      <c r="R16" s="8" t="s">
        <v>87</v>
      </c>
      <c r="S16" s="20" t="str">
        <f t="shared" si="0"/>
        <v>HALDIBARI,MADARGACHHI,KARANDIGHI,U/D,733215</v>
      </c>
      <c r="T16" s="63" t="s">
        <v>81</v>
      </c>
      <c r="U16" s="65">
        <v>44932</v>
      </c>
      <c r="V16" s="15"/>
      <c r="W16" s="15"/>
    </row>
    <row r="17" spans="1:23" x14ac:dyDescent="0.25">
      <c r="A17" s="14" t="s">
        <v>23</v>
      </c>
      <c r="B17" s="17" t="s">
        <v>33</v>
      </c>
      <c r="C17" s="44">
        <v>20230254</v>
      </c>
      <c r="D17" s="19">
        <v>16</v>
      </c>
      <c r="E17" s="39" t="s">
        <v>46</v>
      </c>
      <c r="F17" s="45">
        <v>41800</v>
      </c>
      <c r="G17" s="12" t="s">
        <v>24</v>
      </c>
      <c r="H17" s="20"/>
      <c r="I17" s="12" t="s">
        <v>24</v>
      </c>
      <c r="J17" s="13">
        <v>9749212927</v>
      </c>
      <c r="K17" s="25"/>
      <c r="L17" s="26"/>
      <c r="M17" s="25"/>
      <c r="N17" s="12" t="s">
        <v>25</v>
      </c>
      <c r="O17" s="15"/>
      <c r="P17" s="15"/>
      <c r="Q17" s="15"/>
      <c r="R17" s="8" t="s">
        <v>31</v>
      </c>
      <c r="S17" s="20" t="str">
        <f t="shared" si="0"/>
        <v>KAMARTUA, JAGADISHPUR, DALKHOLA, U/D, 733201</v>
      </c>
      <c r="T17" s="63" t="s">
        <v>82</v>
      </c>
      <c r="U17" s="64">
        <v>44987</v>
      </c>
      <c r="V17" s="15"/>
      <c r="W17" s="15"/>
    </row>
    <row r="18" spans="1:23" x14ac:dyDescent="0.25">
      <c r="A18" s="34" t="s">
        <v>23</v>
      </c>
      <c r="B18" s="41" t="s">
        <v>33</v>
      </c>
      <c r="C18" s="46">
        <v>20240329</v>
      </c>
      <c r="D18" s="19">
        <v>17</v>
      </c>
      <c r="E18" s="39" t="s">
        <v>50</v>
      </c>
      <c r="F18" s="45">
        <v>42280</v>
      </c>
      <c r="G18" s="12" t="s">
        <v>66</v>
      </c>
      <c r="H18" s="20"/>
      <c r="I18" s="12" t="s">
        <v>66</v>
      </c>
      <c r="J18" s="13">
        <v>8102682538</v>
      </c>
      <c r="K18" s="25"/>
      <c r="L18" s="26"/>
      <c r="M18" s="25"/>
      <c r="N18" s="12" t="s">
        <v>25</v>
      </c>
      <c r="O18" s="15"/>
      <c r="P18" s="15"/>
      <c r="Q18" s="15"/>
      <c r="R18" s="35" t="s">
        <v>91</v>
      </c>
      <c r="S18" s="20" t="str">
        <f t="shared" si="0"/>
        <v>BHAGDWARIN, DWARIN, KARANDIGHI, U.D, 733215</v>
      </c>
      <c r="T18" s="63" t="s">
        <v>83</v>
      </c>
      <c r="U18" s="64">
        <v>45295</v>
      </c>
      <c r="V18" s="15"/>
      <c r="W18" s="15"/>
    </row>
    <row r="19" spans="1:23" s="56" customFormat="1" x14ac:dyDescent="0.25">
      <c r="A19" s="18"/>
      <c r="B19" s="18"/>
      <c r="C19" s="48"/>
      <c r="D19" s="49"/>
      <c r="E19" s="50"/>
      <c r="F19" s="51"/>
      <c r="G19" s="52"/>
      <c r="H19" s="37"/>
      <c r="I19" s="52"/>
      <c r="J19" s="53"/>
      <c r="K19" s="54"/>
      <c r="L19" s="55"/>
      <c r="M19" s="54"/>
      <c r="N19" s="52"/>
      <c r="R19" s="50"/>
      <c r="S19" s="37" t="str">
        <f t="shared" si="0"/>
        <v/>
      </c>
    </row>
    <row r="20" spans="1:23" s="56" customFormat="1" x14ac:dyDescent="0.25">
      <c r="A20" s="18"/>
      <c r="B20" s="18"/>
      <c r="C20" s="48"/>
      <c r="D20" s="49"/>
      <c r="E20" s="50"/>
      <c r="F20" s="51"/>
      <c r="G20" s="52"/>
      <c r="H20" s="37"/>
      <c r="I20" s="52"/>
      <c r="J20" s="53"/>
      <c r="K20" s="54"/>
      <c r="L20" s="55"/>
      <c r="M20" s="54"/>
      <c r="N20" s="52"/>
      <c r="R20" s="58"/>
      <c r="S20" s="37" t="str">
        <f t="shared" si="0"/>
        <v/>
      </c>
    </row>
    <row r="21" spans="1:23" s="56" customFormat="1" x14ac:dyDescent="0.25">
      <c r="A21" s="18"/>
      <c r="B21" s="18"/>
      <c r="C21" s="48"/>
      <c r="D21" s="18"/>
      <c r="E21" s="50"/>
      <c r="F21" s="51"/>
      <c r="G21" s="52"/>
      <c r="H21" s="37"/>
      <c r="I21" s="52"/>
      <c r="J21" s="53"/>
      <c r="K21" s="54"/>
      <c r="L21" s="55"/>
      <c r="M21" s="54"/>
      <c r="N21" s="52"/>
      <c r="R21" s="50"/>
      <c r="S21" s="37" t="str">
        <f t="shared" si="0"/>
        <v/>
      </c>
    </row>
    <row r="22" spans="1:23" s="56" customFormat="1" x14ac:dyDescent="0.25">
      <c r="A22" s="18"/>
      <c r="B22" s="18"/>
      <c r="C22" s="48"/>
      <c r="D22" s="18"/>
      <c r="E22" s="58"/>
      <c r="F22" s="51"/>
      <c r="G22" s="52"/>
      <c r="H22" s="37"/>
      <c r="I22" s="52"/>
      <c r="J22" s="53"/>
      <c r="K22" s="54"/>
      <c r="L22" s="55"/>
      <c r="M22" s="54"/>
      <c r="N22" s="52"/>
      <c r="R22" s="50"/>
      <c r="S22" s="37" t="str">
        <f t="shared" si="0"/>
        <v/>
      </c>
    </row>
    <row r="23" spans="1:23" s="56" customFormat="1" x14ac:dyDescent="0.25">
      <c r="A23" s="18"/>
      <c r="B23" s="18"/>
      <c r="C23" s="48"/>
      <c r="E23" s="50"/>
      <c r="F23" s="51"/>
      <c r="G23" s="52"/>
      <c r="H23" s="37"/>
      <c r="I23" s="52"/>
      <c r="J23" s="53"/>
      <c r="K23" s="54"/>
      <c r="L23" s="55"/>
      <c r="M23" s="54"/>
      <c r="N23" s="52"/>
      <c r="R23" s="58"/>
      <c r="S23" s="37" t="str">
        <f t="shared" si="0"/>
        <v/>
      </c>
    </row>
    <row r="24" spans="1:23" s="56" customFormat="1" x14ac:dyDescent="0.25">
      <c r="A24" s="18"/>
      <c r="B24" s="18"/>
      <c r="C24" s="48"/>
      <c r="E24" s="50"/>
      <c r="F24" s="51"/>
      <c r="G24" s="52"/>
      <c r="H24" s="37"/>
      <c r="I24" s="52"/>
      <c r="J24" s="53"/>
      <c r="K24" s="54"/>
      <c r="L24" s="55"/>
      <c r="M24" s="54"/>
      <c r="N24" s="52"/>
      <c r="R24" s="50"/>
      <c r="S24" s="37" t="str">
        <f t="shared" si="0"/>
        <v/>
      </c>
    </row>
    <row r="25" spans="1:23" s="56" customFormat="1" x14ac:dyDescent="0.25">
      <c r="A25" s="18"/>
      <c r="B25" s="18"/>
      <c r="C25" s="48"/>
      <c r="E25" s="50"/>
      <c r="F25" s="51"/>
      <c r="G25" s="52"/>
      <c r="H25" s="37"/>
      <c r="I25" s="52"/>
      <c r="J25" s="53"/>
      <c r="K25" s="54"/>
      <c r="L25" s="55"/>
      <c r="M25" s="54"/>
      <c r="N25" s="52"/>
      <c r="R25" s="50"/>
      <c r="S25" s="37" t="str">
        <f t="shared" si="0"/>
        <v/>
      </c>
    </row>
    <row r="26" spans="1:23" s="56" customFormat="1" x14ac:dyDescent="0.25">
      <c r="A26" s="18"/>
      <c r="B26" s="18"/>
      <c r="C26" s="48"/>
      <c r="E26" s="50"/>
      <c r="F26" s="51"/>
      <c r="G26" s="52"/>
      <c r="H26" s="37"/>
      <c r="I26" s="52"/>
      <c r="J26" s="53"/>
      <c r="K26" s="54"/>
      <c r="L26" s="55"/>
      <c r="M26" s="54"/>
      <c r="N26" s="52"/>
      <c r="R26" s="50"/>
      <c r="S26" s="37"/>
      <c r="T26" s="50"/>
      <c r="U26" s="57"/>
    </row>
    <row r="27" spans="1:23" s="56" customFormat="1" x14ac:dyDescent="0.25">
      <c r="A27" s="18"/>
      <c r="B27" s="18"/>
      <c r="C27" s="48"/>
      <c r="E27" s="50"/>
      <c r="F27" s="51"/>
      <c r="G27" s="52"/>
      <c r="H27" s="37"/>
      <c r="I27" s="52"/>
      <c r="J27" s="53"/>
      <c r="K27" s="54"/>
      <c r="L27" s="55"/>
      <c r="M27" s="54"/>
      <c r="N27" s="52"/>
      <c r="R27" s="50"/>
      <c r="S27" s="37"/>
      <c r="T27" s="50"/>
      <c r="U27" s="57"/>
    </row>
    <row r="28" spans="1:23" s="56" customFormat="1" x14ac:dyDescent="0.25">
      <c r="A28" s="18"/>
      <c r="B28" s="18"/>
      <c r="C28" s="48"/>
      <c r="E28" s="50"/>
      <c r="F28" s="51"/>
      <c r="G28" s="52"/>
      <c r="H28" s="37"/>
      <c r="I28" s="52"/>
      <c r="J28" s="53"/>
      <c r="K28" s="54"/>
      <c r="L28" s="55"/>
      <c r="M28" s="54"/>
      <c r="N28" s="52"/>
      <c r="R28" s="58"/>
      <c r="S28" s="37"/>
      <c r="T28" s="50"/>
      <c r="U28" s="59"/>
    </row>
    <row r="29" spans="1:23" s="56" customFormat="1" x14ac:dyDescent="0.25">
      <c r="A29" s="18"/>
      <c r="B29" s="18"/>
      <c r="C29" s="48"/>
      <c r="E29" s="50"/>
      <c r="F29" s="51"/>
      <c r="G29" s="52"/>
      <c r="H29" s="37"/>
      <c r="I29" s="52"/>
      <c r="J29" s="53"/>
      <c r="K29" s="54"/>
      <c r="L29" s="55"/>
      <c r="M29" s="54"/>
      <c r="N29" s="52"/>
      <c r="R29" s="50"/>
      <c r="S29" s="37"/>
      <c r="T29" s="50"/>
      <c r="U29" s="60"/>
    </row>
    <row r="30" spans="1:23" s="56" customFormat="1" x14ac:dyDescent="0.25">
      <c r="A30" s="18"/>
      <c r="B30" s="18"/>
      <c r="C30" s="48"/>
      <c r="E30" s="50"/>
      <c r="F30" s="51"/>
      <c r="G30" s="52"/>
      <c r="H30" s="37"/>
      <c r="I30" s="52"/>
      <c r="J30" s="53"/>
      <c r="K30" s="54"/>
      <c r="L30" s="55"/>
      <c r="M30" s="54"/>
      <c r="N30" s="52"/>
      <c r="R30" s="50"/>
      <c r="S30" s="37"/>
      <c r="T30" s="50"/>
      <c r="U30" s="60"/>
    </row>
    <row r="31" spans="1:23" s="56" customFormat="1" x14ac:dyDescent="0.25">
      <c r="A31" s="18"/>
      <c r="B31" s="18"/>
      <c r="C31" s="48"/>
      <c r="E31" s="50"/>
      <c r="F31" s="51"/>
      <c r="G31" s="52"/>
      <c r="H31" s="37"/>
      <c r="I31" s="52"/>
      <c r="J31" s="53"/>
      <c r="K31" s="54"/>
      <c r="L31" s="55"/>
      <c r="M31" s="54"/>
      <c r="N31" s="52"/>
      <c r="R31" s="50"/>
      <c r="S31" s="37"/>
      <c r="T31" s="50"/>
      <c r="U31" s="60"/>
    </row>
    <row r="32" spans="1:23" s="56" customFormat="1" x14ac:dyDescent="0.25">
      <c r="A32" s="18"/>
      <c r="B32" s="18"/>
      <c r="C32" s="48"/>
      <c r="E32" s="58"/>
      <c r="F32" s="51"/>
      <c r="G32" s="52"/>
      <c r="H32" s="37"/>
      <c r="I32" s="52"/>
      <c r="J32" s="53"/>
      <c r="K32" s="54"/>
      <c r="L32" s="55"/>
      <c r="M32" s="54"/>
      <c r="N32" s="52"/>
      <c r="R32" s="50"/>
      <c r="S32" s="37"/>
      <c r="T32" s="50"/>
      <c r="U32" s="60"/>
    </row>
    <row r="33" spans="1:21" s="56" customFormat="1" x14ac:dyDescent="0.25">
      <c r="A33" s="18"/>
      <c r="B33" s="18"/>
      <c r="C33" s="48"/>
      <c r="E33" s="58"/>
      <c r="F33" s="51"/>
      <c r="G33" s="52"/>
      <c r="H33" s="37"/>
      <c r="I33" s="52"/>
      <c r="J33" s="53"/>
      <c r="K33" s="54"/>
      <c r="L33" s="55"/>
      <c r="M33" s="54"/>
      <c r="N33" s="52"/>
      <c r="R33" s="50"/>
      <c r="S33" s="37"/>
      <c r="T33" s="50"/>
      <c r="U33" s="60"/>
    </row>
    <row r="34" spans="1:21" s="56" customFormat="1" x14ac:dyDescent="0.25">
      <c r="A34" s="18"/>
      <c r="B34" s="18"/>
      <c r="C34" s="18"/>
      <c r="E34" s="53"/>
      <c r="F34" s="61"/>
      <c r="G34" s="53"/>
      <c r="I34" s="53"/>
      <c r="J34" s="53"/>
      <c r="K34" s="54"/>
      <c r="L34" s="55"/>
      <c r="M34" s="54"/>
      <c r="N34" s="52"/>
      <c r="R34" s="50"/>
      <c r="S34" s="37"/>
      <c r="T34" s="50"/>
      <c r="U34" s="60"/>
    </row>
    <row r="35" spans="1:21" s="56" customFormat="1" x14ac:dyDescent="0.25">
      <c r="C35" s="62"/>
      <c r="E35" s="53"/>
      <c r="J35" s="53"/>
      <c r="K35" s="54"/>
      <c r="L35" s="55"/>
      <c r="M35" s="54"/>
      <c r="N35" s="52"/>
      <c r="R35" s="50"/>
      <c r="S35" s="37"/>
      <c r="T35" s="50"/>
      <c r="U35" s="60"/>
    </row>
    <row r="36" spans="1:21" s="56" customFormat="1" x14ac:dyDescent="0.25">
      <c r="C36" s="62"/>
      <c r="J36" s="54"/>
      <c r="K36" s="54"/>
      <c r="L36" s="55"/>
      <c r="M36" s="54"/>
      <c r="N36" s="33"/>
    </row>
    <row r="37" spans="1:21" s="56" customFormat="1" x14ac:dyDescent="0.25">
      <c r="C37" s="62"/>
      <c r="J37" s="54"/>
      <c r="K37" s="54"/>
      <c r="L37" s="55"/>
      <c r="M37" s="54"/>
      <c r="N37" s="33"/>
    </row>
    <row r="38" spans="1:21" s="56" customFormat="1" x14ac:dyDescent="0.25">
      <c r="C38" s="62"/>
      <c r="J38" s="54"/>
      <c r="K38" s="54"/>
      <c r="L38" s="55"/>
      <c r="M38" s="54"/>
      <c r="N38" s="33"/>
    </row>
    <row r="39" spans="1:21" s="56" customFormat="1" x14ac:dyDescent="0.25">
      <c r="C39" s="62"/>
      <c r="J39" s="54"/>
      <c r="K39" s="54"/>
      <c r="L39" s="55"/>
      <c r="M39" s="54"/>
      <c r="N39" s="33"/>
    </row>
    <row r="40" spans="1:21" s="56" customFormat="1" x14ac:dyDescent="0.25">
      <c r="C40" s="62"/>
      <c r="J40" s="54"/>
      <c r="K40" s="54"/>
      <c r="L40" s="55"/>
      <c r="M40" s="54"/>
      <c r="N40" s="33"/>
    </row>
    <row r="41" spans="1:21" s="56" customFormat="1" x14ac:dyDescent="0.25">
      <c r="C41" s="62"/>
      <c r="J41" s="54"/>
      <c r="K41" s="54"/>
      <c r="L41" s="55"/>
      <c r="M41" s="54"/>
      <c r="N41" s="33"/>
    </row>
    <row r="42" spans="1:21" s="56" customFormat="1" x14ac:dyDescent="0.25">
      <c r="C42" s="62"/>
      <c r="J42" s="54"/>
      <c r="K42" s="54"/>
      <c r="L42" s="55"/>
      <c r="M42" s="54"/>
      <c r="N42" s="33"/>
    </row>
    <row r="43" spans="1:21" s="56" customFormat="1" x14ac:dyDescent="0.25">
      <c r="C43" s="62"/>
      <c r="J43" s="54"/>
      <c r="K43" s="54"/>
      <c r="L43" s="55"/>
      <c r="M43" s="54"/>
      <c r="N43" s="33"/>
    </row>
    <row r="44" spans="1:21" x14ac:dyDescent="0.25">
      <c r="C44" s="4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2025-08-04T05:59:46Z</dcterms:modified>
</cp:coreProperties>
</file>